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 INFORMACION PRESUPUESTARIA\"/>
    </mc:Choice>
  </mc:AlternateContent>
  <xr:revisionPtr revIDLastSave="0" documentId="13_ncr:1_{EE8A9F55-CD83-4F62-B768-BB5BE1D59D40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682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<sst xmlns="http://schemas.openxmlformats.org/spreadsheetml/2006/main" count="28" uniqueCount="28">
  <si>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</si>
  <si>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</si>
  <si>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</si>
  <si>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</si>
  <si>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</si>
  <si>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</si>
  <si>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</si>
  <si>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</si>
  <si>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</si>
  <si>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</si>
  <si>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</si>
  <si>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</si>
  <si>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</si>
  <si>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</si>
  <si>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</si>
  <si>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</si>
  <si>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</si>
  <si>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</si>
  <si>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Nombre del Ente Público. JUNTA MUNICIPAL DE AGUAS Y SANEAMIENTO DE BUENAVENTURA</t>
  </si>
  <si>
    <t>Del 1 de Enero al 31 de Diciembre de 2023</t>
  </si>
  <si>
    <t>Derechos por suministro de Agua Potable, Alcantarillado y Saneamiento</t>
  </si>
  <si>
    <t>Aprovechamientos</t>
  </si>
  <si>
    <t>Otros Ingresos x Venta de Bienes y Servicios</t>
  </si>
  <si>
    <t>Transferencias,Asignaciones ,Subsidios y Otras ayudas</t>
  </si>
  <si>
    <t>ING.DORA MINEE ARREOLA DOZAL</t>
  </si>
  <si>
    <t>DIRECTORA EJECUTIVA</t>
  </si>
  <si>
    <t>C.HILDA VEGA BASOCO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</si>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</sst>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27" zoomScaleNormal="100" workbookViewId="0">
      <selection activeCell="D41" sqref="D4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19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20</v>
      </c>
      <c r="C8" s="12">
        <v>8612694</v>
      </c>
      <c r="D8" s="15">
        <v>1254464</v>
      </c>
      <c r="E8" s="17">
        <f>SUM(C8:D8)</f>
        <v>9867158</v>
      </c>
      <c r="F8" s="15">
        <v>8366674</v>
      </c>
      <c r="G8" s="12">
        <v>8366674</v>
      </c>
      <c r="H8" s="2">
        <f>SUM(G8-C8)</f>
        <v>-246020</v>
      </c>
    </row>
    <row r="9" spans="2:8" x14ac:dyDescent="0.2">
      <c r="B9" s="3" t="s">
        <v>21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22</v>
      </c>
      <c r="C10" s="12">
        <v>23873</v>
      </c>
      <c r="D10" s="15">
        <v>0</v>
      </c>
      <c r="E10" s="17">
        <f t="shared" si="0"/>
        <v>23873</v>
      </c>
      <c r="F10" s="15">
        <v>8133</v>
      </c>
      <c r="G10" s="12">
        <v>8133</v>
      </c>
      <c r="H10" s="2">
        <f t="shared" si="1"/>
        <v>-15740</v>
      </c>
    </row>
    <row r="11" spans="2:8" x14ac:dyDescent="0.2">
      <c r="B11" s="4" t="s">
        <v>23</v>
      </c>
      <c r="C11" s="12">
        <v>330336</v>
      </c>
      <c r="D11" s="15">
        <v>3827980</v>
      </c>
      <c r="E11" s="17">
        <f t="shared" si="0"/>
        <v>4158316</v>
      </c>
      <c r="F11" s="15">
        <v>4115401</v>
      </c>
      <c r="G11" s="12">
        <v>4115401</v>
      </c>
      <c r="H11" s="2">
        <f t="shared" si="1"/>
        <v>3785065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8966903</v>
      </c>
      <c r="D34" s="16">
        <f>SUM(D8:D33)</f>
        <v>5082444</v>
      </c>
      <c r="E34" s="7">
        <f>SUM(C34:D34)</f>
        <v>14049347</v>
      </c>
      <c r="F34" s="16">
        <f>SUM(F8:F33)</f>
        <v>12490208</v>
      </c>
      <c r="G34" s="7">
        <f>SUM(G8:G33)</f>
        <v>12490208</v>
      </c>
      <c r="H34" s="35">
        <f>G34-C34</f>
        <v>3523305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ht="15" x14ac:dyDescent="0.25">
      <c r="B43" s="19" t="s">
        <v>24</v>
      </c>
      <c r="E43" s="19" t="s">
        <v>26</v>
      </c>
    </row>
    <row r="44" spans="2:8" s="18" customFormat="1" ht="15" x14ac:dyDescent="0.25">
      <c r="B44" s="19" t="s">
        <v>25</v>
      </c>
      <c r="E44" s="19" t="s">
        <v>27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2024-01-30T18:30:35Z</cp:lastPrinted>
  <dcterms:created xsi:type="dcterms:W3CDTF">2019-12-03T19:19:23Z</dcterms:created>
  <dcterms:modified xsi:type="dcterms:W3CDTF">2024-01-30T18:30:41Z</dcterms:modified>
</cp:coreProperties>
</file>